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720" windowHeight="8655"/>
  </bookViews>
  <sheets>
    <sheet name="2007" sheetId="1" r:id="rId1"/>
  </sheets>
  <calcPr calcId="145621"/>
</workbook>
</file>

<file path=xl/calcChain.xml><?xml version="1.0" encoding="utf-8"?>
<calcChain xmlns="http://schemas.openxmlformats.org/spreadsheetml/2006/main">
  <c r="G26" i="1" l="1"/>
  <c r="G13" i="1" s="1"/>
  <c r="F26" i="1"/>
  <c r="F13" i="1" s="1"/>
  <c r="E26" i="1"/>
  <c r="E13" i="1" s="1"/>
  <c r="D26" i="1"/>
  <c r="D13" i="1" s="1"/>
  <c r="C26" i="1"/>
  <c r="C13" i="1" s="1"/>
  <c r="B26" i="1"/>
  <c r="B13" i="1" s="1"/>
</calcChain>
</file>

<file path=xl/sharedStrings.xml><?xml version="1.0" encoding="utf-8"?>
<sst xmlns="http://schemas.openxmlformats.org/spreadsheetml/2006/main" count="32" uniqueCount="25">
  <si>
    <t>Internações por Grupo de Causas</t>
  </si>
  <si>
    <t>Grande Grup Causas: V01-V99 Acidentes de transporte</t>
  </si>
  <si>
    <t>Grupo de Causas</t>
  </si>
  <si>
    <t>V01-V99 Acidentes de transporte</t>
  </si>
  <si>
    <t>V01-V09 Pedestre traumatizado acid transporte</t>
  </si>
  <si>
    <t>V10-V19 Ciclista traumatizado acid transporte</t>
  </si>
  <si>
    <t>V20-V29 Motociclista traumatizado acid transp</t>
  </si>
  <si>
    <t>V30-V39 Ocup triciclo motor traumatiz acid transp</t>
  </si>
  <si>
    <t>V40-V49 Ocup automóvel traumatiz acid transporte</t>
  </si>
  <si>
    <t>V50-V59 Ocup caminhonete traumat acid transporte</t>
  </si>
  <si>
    <t>V60-V69 Ocup veíc transp pesado traumat acid trans</t>
  </si>
  <si>
    <t>V70-V79 Ocup ônibus traumatizado acid transporte</t>
  </si>
  <si>
    <t>V80-V89 Outros acid transporte terrestre</t>
  </si>
  <si>
    <t>V90-V94 Acidentes de transporte por água</t>
  </si>
  <si>
    <t>V95-V97 Acidentes de transporte aéreo e espacial</t>
  </si>
  <si>
    <t>V98-V99 Outros acid transporte e os não especific</t>
  </si>
  <si>
    <t>Total</t>
  </si>
  <si>
    <t>Período</t>
  </si>
  <si>
    <t>POR VIAS SEGURAS</t>
  </si>
  <si>
    <t>Estatísticas do Ministério da Saúde</t>
  </si>
  <si>
    <t>A linha "Outros acidentes" inclui principalmente todos os casos em que a causa não foi informada</t>
  </si>
  <si>
    <t>Fonte: Ministério da Saúde - Sistema de Informações Hospitalares do SUS (SIH/SUS)</t>
  </si>
  <si>
    <t>Internações por acidente de trânsito, Distrito Federal, 2002 a 2007</t>
  </si>
  <si>
    <t xml:space="preserve"> Morbidade Hospitalar do SUS por Causas Externas - por local de internação - Distrito Federal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</si>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</sst>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rgb="FF00B050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6" fillId="0" borderId="0" xfId="0" applyFont="1"/>
    <xf numFmtId="0" fontId="18" fillId="0" borderId="0" xfId="0" applyFont="1"/>
    <xf numFmtId="0" fontId="0" fillId="0" borderId="17" xfId="0" applyBorder="1"/>
    <xf numFmtId="14" fontId="16" fillId="0" borderId="0" xfId="0" applyNumberFormat="1" applyFont="1" applyAlignment="1">
      <alignment horizontal="left"/>
    </xf>
    <xf numFmtId="0" fontId="19" fillId="0" borderId="0" xfId="0" applyFont="1"/>
    <xf numFmtId="0" fontId="0" fillId="0" borderId="17" xfId="0" applyFont="1" applyBorder="1"/>
    <xf numFmtId="0" fontId="0" fillId="0" borderId="0" xfId="0" applyAlignment="1">
      <alignment horizontal="center"/>
    </xf>
    <xf numFmtId="14" fontId="18" fillId="0" borderId="0" xfId="0" applyNumberFormat="1" applyFont="1" applyAlignment="1">
      <alignment horizontal="center"/>
    </xf>
    <xf numFmtId="3" fontId="16" fillId="0" borderId="10" xfId="0" applyNumberFormat="1" applyFont="1" applyBorder="1" applyAlignment="1">
      <alignment horizontal="center"/>
    </xf>
    <xf numFmtId="3" fontId="16" fillId="0" borderId="18" xfId="0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16" fillId="0" borderId="19" xfId="0" applyFont="1" applyBorder="1"/>
    <xf numFmtId="0" fontId="16" fillId="0" borderId="20" xfId="0" applyFont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6" fillId="0" borderId="22" xfId="0" applyFont="1" applyBorder="1" applyAlignment="1">
      <alignment horizontal="right"/>
    </xf>
    <xf numFmtId="3" fontId="16" fillId="0" borderId="23" xfId="0" applyNumberFormat="1" applyFont="1" applyBorder="1" applyAlignment="1">
      <alignment horizontal="center"/>
    </xf>
    <xf numFmtId="3" fontId="16" fillId="0" borderId="24" xfId="0" applyNumberFormat="1" applyFont="1" applyBorder="1" applyAlignment="1">
      <alignment horizontal="center"/>
    </xf>
    <xf numFmtId="0" fontId="16" fillId="0" borderId="25" xfId="0" applyFont="1" applyBorder="1"/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/>
    <xf numFmtId="3" fontId="0" fillId="0" borderId="29" xfId="0" applyNumberFormat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pane xSplit="1" topLeftCell="B1" activePane="topRight" state="frozen"/>
      <selection pane="topRight" activeCell="G26" sqref="G26"/>
    </sheetView>
  </sheetViews>
  <sheetFormatPr baseColWidth="10" defaultColWidth="11.42578125" defaultRowHeight="15" x14ac:dyDescent="0.25"/>
  <cols>
    <col min="1" max="1" width="48.5703125" customWidth="1"/>
    <col min="2" max="6" width="11.7109375" style="7" customWidth="1"/>
    <col min="7" max="7" width="11.42578125" style="7"/>
  </cols>
  <sheetData>
    <row r="1" spans="1:7" x14ac:dyDescent="0.25">
      <c r="A1" s="2" t="s">
        <v>18</v>
      </c>
      <c r="G1" s="8">
        <v>41128</v>
      </c>
    </row>
    <row r="2" spans="1:7" x14ac:dyDescent="0.25">
      <c r="A2" s="2"/>
      <c r="G2" s="8"/>
    </row>
    <row r="3" spans="1:7" x14ac:dyDescent="0.25">
      <c r="B3" s="26" t="s">
        <v>22</v>
      </c>
      <c r="C3" s="27"/>
      <c r="D3" s="27"/>
      <c r="E3" s="27"/>
      <c r="F3" s="27"/>
      <c r="G3" s="28"/>
    </row>
    <row r="4" spans="1:7" x14ac:dyDescent="0.25">
      <c r="B4" s="29" t="s">
        <v>19</v>
      </c>
      <c r="C4" s="30"/>
      <c r="D4" s="30"/>
      <c r="E4" s="30"/>
      <c r="F4" s="30"/>
      <c r="G4" s="31"/>
    </row>
    <row r="8" spans="1:7" x14ac:dyDescent="0.25">
      <c r="A8" s="1" t="s">
        <v>23</v>
      </c>
    </row>
    <row r="9" spans="1:7" x14ac:dyDescent="0.25">
      <c r="A9" s="1" t="s">
        <v>0</v>
      </c>
    </row>
    <row r="10" spans="1:7" ht="15.75" thickBot="1" x14ac:dyDescent="0.3">
      <c r="A10" s="1" t="s">
        <v>1</v>
      </c>
    </row>
    <row r="11" spans="1:7" ht="15.75" thickBot="1" x14ac:dyDescent="0.3">
      <c r="A11" s="14" t="s">
        <v>17</v>
      </c>
      <c r="B11" s="15">
        <v>2002</v>
      </c>
      <c r="C11" s="15">
        <v>2003</v>
      </c>
      <c r="D11" s="15">
        <v>2004</v>
      </c>
      <c r="E11" s="15">
        <v>2005</v>
      </c>
      <c r="F11" s="15">
        <v>2006</v>
      </c>
      <c r="G11" s="16">
        <v>2007</v>
      </c>
    </row>
    <row r="12" spans="1:7" x14ac:dyDescent="0.25">
      <c r="A12" s="20" t="s">
        <v>2</v>
      </c>
      <c r="B12" s="21"/>
      <c r="C12" s="21"/>
      <c r="D12" s="21"/>
      <c r="E12" s="21"/>
      <c r="F12" s="21"/>
      <c r="G12" s="22"/>
    </row>
    <row r="13" spans="1:7" x14ac:dyDescent="0.25">
      <c r="A13" s="6" t="s">
        <v>3</v>
      </c>
      <c r="B13" s="9">
        <f>B26</f>
        <v>1490</v>
      </c>
      <c r="C13" s="9">
        <f t="shared" ref="C13:G13" si="0">C26</f>
        <v>1913</v>
      </c>
      <c r="D13" s="9">
        <f t="shared" si="0"/>
        <v>2386</v>
      </c>
      <c r="E13" s="9">
        <f t="shared" si="0"/>
        <v>2248</v>
      </c>
      <c r="F13" s="9">
        <f t="shared" si="0"/>
        <v>2228</v>
      </c>
      <c r="G13" s="10">
        <f t="shared" si="0"/>
        <v>1720</v>
      </c>
    </row>
    <row r="14" spans="1:7" x14ac:dyDescent="0.25">
      <c r="A14" s="3" t="s">
        <v>4</v>
      </c>
      <c r="B14" s="11">
        <v>513</v>
      </c>
      <c r="C14" s="11">
        <v>501</v>
      </c>
      <c r="D14" s="11">
        <v>577</v>
      </c>
      <c r="E14" s="11">
        <v>568</v>
      </c>
      <c r="F14" s="11">
        <v>535</v>
      </c>
      <c r="G14" s="12">
        <v>286</v>
      </c>
    </row>
    <row r="15" spans="1:7" x14ac:dyDescent="0.25">
      <c r="A15" s="3" t="s">
        <v>5</v>
      </c>
      <c r="B15" s="11">
        <v>87</v>
      </c>
      <c r="C15" s="11">
        <v>162</v>
      </c>
      <c r="D15" s="11">
        <v>186</v>
      </c>
      <c r="E15" s="11">
        <v>211</v>
      </c>
      <c r="F15" s="11">
        <v>151</v>
      </c>
      <c r="G15" s="12">
        <v>89</v>
      </c>
    </row>
    <row r="16" spans="1:7" x14ac:dyDescent="0.25">
      <c r="A16" s="3" t="s">
        <v>6</v>
      </c>
      <c r="B16" s="11">
        <v>223</v>
      </c>
      <c r="C16" s="11">
        <v>329</v>
      </c>
      <c r="D16" s="11">
        <v>472</v>
      </c>
      <c r="E16" s="11">
        <v>497</v>
      </c>
      <c r="F16" s="11">
        <v>531</v>
      </c>
      <c r="G16" s="12">
        <v>454</v>
      </c>
    </row>
    <row r="17" spans="1:7" x14ac:dyDescent="0.25">
      <c r="A17" s="3" t="s">
        <v>7</v>
      </c>
      <c r="B17" s="11">
        <v>5</v>
      </c>
      <c r="C17" s="11">
        <v>2</v>
      </c>
      <c r="D17" s="11">
        <v>5</v>
      </c>
      <c r="E17" s="11">
        <v>1</v>
      </c>
      <c r="F17" s="11">
        <v>1</v>
      </c>
      <c r="G17" s="12">
        <v>1</v>
      </c>
    </row>
    <row r="18" spans="1:7" x14ac:dyDescent="0.25">
      <c r="A18" s="3" t="s">
        <v>8</v>
      </c>
      <c r="B18" s="11">
        <v>400</v>
      </c>
      <c r="C18" s="11">
        <v>537</v>
      </c>
      <c r="D18" s="11">
        <v>883</v>
      </c>
      <c r="E18" s="11">
        <v>672</v>
      </c>
      <c r="F18" s="11">
        <v>664</v>
      </c>
      <c r="G18" s="12">
        <v>599</v>
      </c>
    </row>
    <row r="19" spans="1:7" x14ac:dyDescent="0.25">
      <c r="A19" s="3" t="s">
        <v>9</v>
      </c>
      <c r="B19" s="11">
        <v>2</v>
      </c>
      <c r="C19" s="11">
        <v>6</v>
      </c>
      <c r="D19" s="11" t="s">
        <v>24</v>
      </c>
      <c r="E19" s="11">
        <v>2</v>
      </c>
      <c r="F19" s="11">
        <v>2</v>
      </c>
      <c r="G19" s="12" t="s">
        <v>24</v>
      </c>
    </row>
    <row r="20" spans="1:7" x14ac:dyDescent="0.25">
      <c r="A20" s="3" t="s">
        <v>10</v>
      </c>
      <c r="B20" s="11">
        <v>4</v>
      </c>
      <c r="C20" s="11">
        <v>8</v>
      </c>
      <c r="D20" s="11">
        <v>4</v>
      </c>
      <c r="E20" s="11">
        <v>4</v>
      </c>
      <c r="F20" s="11">
        <v>11</v>
      </c>
      <c r="G20" s="12">
        <v>2</v>
      </c>
    </row>
    <row r="21" spans="1:7" x14ac:dyDescent="0.25">
      <c r="A21" s="3" t="s">
        <v>11</v>
      </c>
      <c r="B21" s="11" t="s">
        <v>24</v>
      </c>
      <c r="C21" s="11">
        <v>1</v>
      </c>
      <c r="D21" s="11">
        <v>1</v>
      </c>
      <c r="E21" s="11">
        <v>1</v>
      </c>
      <c r="F21" s="11" t="s">
        <v>24</v>
      </c>
      <c r="G21" s="12">
        <v>1</v>
      </c>
    </row>
    <row r="22" spans="1:7" x14ac:dyDescent="0.25">
      <c r="A22" s="3" t="s">
        <v>12</v>
      </c>
      <c r="B22" s="11">
        <v>219</v>
      </c>
      <c r="C22" s="11">
        <v>305</v>
      </c>
      <c r="D22" s="11">
        <v>192</v>
      </c>
      <c r="E22" s="11">
        <v>161</v>
      </c>
      <c r="F22" s="11">
        <v>140</v>
      </c>
      <c r="G22" s="12">
        <v>128</v>
      </c>
    </row>
    <row r="23" spans="1:7" x14ac:dyDescent="0.25">
      <c r="A23" s="3" t="s">
        <v>13</v>
      </c>
      <c r="B23" s="11">
        <v>1</v>
      </c>
      <c r="C23" s="11">
        <v>3</v>
      </c>
      <c r="D23" s="11" t="s">
        <v>24</v>
      </c>
      <c r="E23" s="11">
        <v>1</v>
      </c>
      <c r="F23" s="11" t="s">
        <v>24</v>
      </c>
      <c r="G23" s="12" t="s">
        <v>24</v>
      </c>
    </row>
    <row r="24" spans="1:7" x14ac:dyDescent="0.25">
      <c r="A24" s="3" t="s">
        <v>14</v>
      </c>
      <c r="B24" s="11">
        <v>1</v>
      </c>
      <c r="C24" s="11">
        <v>1</v>
      </c>
      <c r="D24" s="11">
        <v>1</v>
      </c>
      <c r="E24" s="11">
        <v>6</v>
      </c>
      <c r="F24" s="11" t="s">
        <v>24</v>
      </c>
      <c r="G24" s="12">
        <v>1</v>
      </c>
    </row>
    <row r="25" spans="1:7" ht="15.75" thickBot="1" x14ac:dyDescent="0.3">
      <c r="A25" s="23" t="s">
        <v>15</v>
      </c>
      <c r="B25" s="24">
        <v>35</v>
      </c>
      <c r="C25" s="24">
        <v>58</v>
      </c>
      <c r="D25" s="24">
        <v>65</v>
      </c>
      <c r="E25" s="24">
        <v>124</v>
      </c>
      <c r="F25" s="24">
        <v>193</v>
      </c>
      <c r="G25" s="25">
        <v>159</v>
      </c>
    </row>
    <row r="26" spans="1:7" ht="15.75" thickBot="1" x14ac:dyDescent="0.3">
      <c r="A26" s="17" t="s">
        <v>16</v>
      </c>
      <c r="B26" s="18">
        <f>SUM(B14:B25)</f>
        <v>1490</v>
      </c>
      <c r="C26" s="18">
        <f t="shared" ref="C26:E26" si="1">SUM(C14:C25)</f>
        <v>1913</v>
      </c>
      <c r="D26" s="18">
        <f>SUM(D14:D25)</f>
        <v>2386</v>
      </c>
      <c r="E26" s="18">
        <f t="shared" si="1"/>
        <v>2248</v>
      </c>
      <c r="F26" s="18">
        <f>SUM(F14:F25)</f>
        <v>2228</v>
      </c>
      <c r="G26" s="19">
        <f>SUM(G14:G25)</f>
        <v>1720</v>
      </c>
    </row>
    <row r="27" spans="1:7" x14ac:dyDescent="0.25">
      <c r="A27" s="1" t="s">
        <v>21</v>
      </c>
    </row>
    <row r="28" spans="1:7" x14ac:dyDescent="0.25">
      <c r="A28" s="4">
        <v>41128</v>
      </c>
      <c r="B28" s="13"/>
      <c r="C28" s="13"/>
      <c r="D28" s="13"/>
      <c r="E28" s="13"/>
      <c r="F28" s="13"/>
    </row>
    <row r="29" spans="1:7" x14ac:dyDescent="0.25">
      <c r="A29" s="5" t="s">
        <v>20</v>
      </c>
    </row>
  </sheetData>
  <mergeCells count="2">
    <mergeCell ref="B3:G3"/>
    <mergeCell ref="B4:G4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2007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</dc:creator>
  <cp:lastModifiedBy>Paul</cp:lastModifiedBy>
  <cp:lastPrinted>2012-07-24T06:43:17Z</cp:lastPrinted>
  <dcterms:created xsi:type="dcterms:W3CDTF">2012-07-23T17:51:40Z</dcterms:created>
  <dcterms:modified xsi:type="dcterms:W3CDTF">2012-08-09T09:47:22Z</dcterms:modified>
</cp:coreProperties>
</file>